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<sst xmlns="http://schemas.openxmlformats.org/spreadsheetml/2006/main" count="20" uniqueCount="20">
  <si>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статьи</t>
  </si>
  <si>
    <t>ДОХОДЫ всего</t>
  </si>
  <si>
    <t>в том числе:</t>
  </si>
  <si>
    <t>РАСХОДЫ  всего</t>
  </si>
  <si>
    <t>в том числе</t>
  </si>
  <si>
    <t xml:space="preserve">Сумма, в рублях </t>
  </si>
  <si>
    <t xml:space="preserve">Благотворительное пожертвование физических лиц </t>
  </si>
  <si>
    <t xml:space="preserve">Поступление от юридических лиц за услуги по проведению практических мастер-классов по программе "Школа первой помощи детям" </t>
  </si>
  <si>
    <t>№</t>
  </si>
  <si>
    <t>За ведение сайта и социальных сетей АНО "Мария мама"</t>
  </si>
  <si>
    <t xml:space="preserve"> НПД за услуги инструктора первой помощи при проведении практичеких мастер-классов по программе "Школа первой помощи детям"</t>
  </si>
  <si>
    <t xml:space="preserve"> ПАО "Сбербанк" услуги за ведение , обслуживание счетов</t>
  </si>
  <si>
    <t xml:space="preserve"> Расходы на оплату страховых взносов </t>
  </si>
  <si>
    <t xml:space="preserve"> Расходы на оплату труда, включая НДФЛ</t>
  </si>
  <si>
    <t>АНО "МАРИЯ МАМА"     ФИНАНСОВЫЙ    ОТЧЁТ ЗА  3-ий  квартал 2023 г.</t>
  </si>
  <si>
    <t>Остаток средств по состоянию на 01.07.2023 г.</t>
  </si>
  <si>
    <t>Остаток денежных средств по состоянию на 01.10.2023 г.</t>
  </si>
  <si>
    <t>Фонд Президентских Грантов</t>
  </si>
  <si>
    <t xml:space="preserve"> -ИП Ольховская Т.С.  СДЕК Курьерские услуги</t>
  </si>
  <si>
    <t xml:space="preserve"> Расходы на административно-хозяйственные нужды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</si>
</sst>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39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9" fillId="0" borderId="10" xfId="0" applyFont="1" applyBorder="1" applyAlignment="1">
      <alignment horizontal="left" vertical="top" wrapText="1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6" xfId="0" applyFont="1" applyBorder="1" applyAlignment="1">
      <alignment/>
    </xf>
    <xf numFmtId="2" fontId="39" fillId="0" borderId="17" xfId="0" applyNumberFormat="1" applyFont="1" applyBorder="1" applyAlignment="1">
      <alignment/>
    </xf>
    <xf numFmtId="0" fontId="0" fillId="0" borderId="15" xfId="0" applyBorder="1" applyAlignment="1">
      <alignment/>
    </xf>
    <xf numFmtId="2" fontId="38" fillId="0" borderId="15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tabSelected="1" zoomScalePageLayoutView="0" workbookViewId="0" topLeftCell="A1">
      <selection activeCell="E30" sqref="E30"/>
    </sheetView>
  </sheetViews>
  <sheetFormatPr defaultColWidth="8.8515625" defaultRowHeight="15"/>
  <cols>
    <col min="1" max="1" width="3.8515625" style="0" customWidth="1"/>
    <col min="2" max="2" width="74.140625" style="0" customWidth="1"/>
    <col min="3" max="3" width="17.421875" style="0" customWidth="1"/>
    <col min="4" max="7" width="8.8515625" style="0" customWidth="1"/>
    <col min="8" max="8" width="13.7109375" style="0" customWidth="1"/>
  </cols>
  <sheetData>
    <row r="3" spans="1:9" ht="15.75">
      <c r="A3" s="1"/>
      <c r="B3" s="1" t="s">
        <v>14</v>
      </c>
      <c r="C3" s="1"/>
      <c r="D3" s="1"/>
      <c r="E3" s="1"/>
      <c r="F3" s="1"/>
      <c r="G3" s="2"/>
      <c r="H3" s="2"/>
      <c r="I3" s="2"/>
    </row>
    <row r="4" spans="1:9" ht="16.5" thickBot="1">
      <c r="A4" s="2"/>
      <c r="B4" s="2"/>
      <c r="C4" s="2"/>
      <c r="D4" s="2"/>
      <c r="E4" s="2"/>
      <c r="F4" s="2"/>
      <c r="G4" s="2"/>
      <c r="H4" s="2"/>
      <c r="I4" s="2"/>
    </row>
    <row r="5" spans="1:9" ht="36.75" customHeight="1" thickBot="1">
      <c r="A5" s="13" t="s">
        <v>8</v>
      </c>
      <c r="B5" s="14" t="s">
        <v>0</v>
      </c>
      <c r="C5" s="14" t="s">
        <v>5</v>
      </c>
      <c r="D5" s="3"/>
      <c r="E5" s="3"/>
      <c r="F5" s="3"/>
      <c r="G5" s="3"/>
      <c r="H5" s="2"/>
      <c r="I5" s="2"/>
    </row>
    <row r="6" spans="1:9" ht="15.75">
      <c r="A6" s="11">
        <v>1</v>
      </c>
      <c r="B6" s="12" t="s">
        <v>15</v>
      </c>
      <c r="C6" s="20">
        <v>14627.18</v>
      </c>
      <c r="D6" s="3"/>
      <c r="E6" s="3"/>
      <c r="F6" s="3"/>
      <c r="G6" s="3"/>
      <c r="H6" s="2"/>
      <c r="I6" s="2"/>
    </row>
    <row r="7" spans="1:9" ht="22.5" customHeight="1">
      <c r="A7" s="8">
        <v>2</v>
      </c>
      <c r="B7" s="9" t="s">
        <v>1</v>
      </c>
      <c r="C7" s="6">
        <f>C9+C10+C11</f>
        <v>1688229.6</v>
      </c>
      <c r="D7" s="3"/>
      <c r="E7" s="3"/>
      <c r="F7" s="3"/>
      <c r="G7" s="3"/>
      <c r="H7" s="2"/>
      <c r="I7" s="2"/>
    </row>
    <row r="8" spans="1:9" ht="15.75">
      <c r="A8" s="8"/>
      <c r="B8" s="5" t="s">
        <v>2</v>
      </c>
      <c r="C8" s="7"/>
      <c r="D8" s="3"/>
      <c r="E8" s="3"/>
      <c r="F8" s="3"/>
      <c r="G8" s="3"/>
      <c r="H8" s="2"/>
      <c r="I8" s="2"/>
    </row>
    <row r="9" spans="1:9" ht="15.75">
      <c r="A9" s="8"/>
      <c r="B9" s="5" t="s">
        <v>17</v>
      </c>
      <c r="C9" s="7">
        <v>1553251</v>
      </c>
      <c r="D9" s="3"/>
      <c r="E9" s="3"/>
      <c r="F9" s="3"/>
      <c r="G9" s="3"/>
      <c r="H9" s="2"/>
      <c r="I9" s="2"/>
    </row>
    <row r="10" spans="1:9" ht="21" customHeight="1">
      <c r="A10" s="8"/>
      <c r="B10" s="5" t="s">
        <v>6</v>
      </c>
      <c r="C10" s="7">
        <v>118978.6</v>
      </c>
      <c r="D10" s="3"/>
      <c r="E10" s="3"/>
      <c r="F10" s="3"/>
      <c r="G10" s="3"/>
      <c r="H10" s="2"/>
      <c r="I10" s="2"/>
    </row>
    <row r="11" spans="1:9" ht="32.25" customHeight="1">
      <c r="A11" s="8"/>
      <c r="B11" s="15" t="s">
        <v>7</v>
      </c>
      <c r="C11" s="7">
        <v>16000</v>
      </c>
      <c r="D11" s="3"/>
      <c r="E11" s="3"/>
      <c r="F11" s="3"/>
      <c r="G11" s="3"/>
      <c r="H11" s="2"/>
      <c r="I11" s="2"/>
    </row>
    <row r="12" spans="1:9" ht="15.75">
      <c r="A12" s="8"/>
      <c r="B12" s="5"/>
      <c r="C12" s="7"/>
      <c r="D12" s="3"/>
      <c r="E12" s="3"/>
      <c r="F12" s="3"/>
      <c r="G12" s="3"/>
      <c r="H12" s="2"/>
      <c r="I12" s="2"/>
    </row>
    <row r="13" spans="1:9" ht="15.75">
      <c r="A13" s="8">
        <v>3</v>
      </c>
      <c r="B13" s="9" t="s">
        <v>3</v>
      </c>
      <c r="C13" s="6">
        <f>C15+C16+C17+C18+C19+C20+C21</f>
        <v>757843.5</v>
      </c>
      <c r="D13" s="3"/>
      <c r="E13" s="3"/>
      <c r="F13" s="3"/>
      <c r="G13" s="3"/>
      <c r="H13" s="2"/>
      <c r="I13" s="2"/>
    </row>
    <row r="14" spans="1:9" ht="15.75">
      <c r="A14" s="8"/>
      <c r="B14" s="5" t="s">
        <v>4</v>
      </c>
      <c r="C14" s="7"/>
      <c r="D14" s="3"/>
      <c r="E14" s="3"/>
      <c r="F14" s="3"/>
      <c r="G14" s="3"/>
      <c r="H14" s="2"/>
      <c r="I14" s="2"/>
    </row>
    <row r="15" spans="1:9" ht="24.75" customHeight="1">
      <c r="A15" s="8"/>
      <c r="B15" s="24" t="s">
        <v>18</v>
      </c>
      <c r="C15" s="7">
        <v>3000</v>
      </c>
      <c r="D15" s="3"/>
      <c r="E15" s="3"/>
      <c r="F15" s="3"/>
      <c r="G15" s="3"/>
      <c r="H15" s="2"/>
      <c r="I15" s="2"/>
    </row>
    <row r="16" spans="1:9" ht="21" customHeight="1">
      <c r="A16" s="8"/>
      <c r="B16" s="21" t="s">
        <v>9</v>
      </c>
      <c r="C16" s="7">
        <v>134000</v>
      </c>
      <c r="D16" s="3"/>
      <c r="E16" s="3"/>
      <c r="F16" s="3"/>
      <c r="G16" s="3"/>
      <c r="H16" s="2"/>
      <c r="I16" s="2"/>
    </row>
    <row r="17" spans="1:9" ht="36" customHeight="1">
      <c r="A17" s="8"/>
      <c r="B17" s="10" t="s">
        <v>10</v>
      </c>
      <c r="C17" s="7">
        <v>13500</v>
      </c>
      <c r="D17" s="3"/>
      <c r="E17" s="3"/>
      <c r="F17" s="3"/>
      <c r="G17" s="3"/>
      <c r="H17" s="2"/>
      <c r="I17" s="2"/>
    </row>
    <row r="18" spans="1:9" ht="22.5" customHeight="1">
      <c r="A18" s="8"/>
      <c r="B18" s="22" t="s">
        <v>11</v>
      </c>
      <c r="C18" s="7">
        <v>2625.5</v>
      </c>
      <c r="D18" s="2"/>
      <c r="E18" s="2"/>
      <c r="F18" s="2"/>
      <c r="G18" s="2"/>
      <c r="H18" s="2"/>
      <c r="I18" s="2"/>
    </row>
    <row r="19" spans="1:9" ht="30.75" customHeight="1">
      <c r="A19" s="8"/>
      <c r="B19" s="21" t="s">
        <v>19</v>
      </c>
      <c r="C19" s="7">
        <v>7000</v>
      </c>
      <c r="D19" s="2"/>
      <c r="E19" s="2"/>
      <c r="F19" s="2"/>
      <c r="G19" s="2"/>
      <c r="H19" s="2"/>
      <c r="I19" s="2"/>
    </row>
    <row r="20" spans="1:4" ht="21.75" customHeight="1">
      <c r="A20" s="8"/>
      <c r="B20" s="22" t="s">
        <v>13</v>
      </c>
      <c r="C20" s="7">
        <v>555500</v>
      </c>
      <c r="D20" s="2"/>
    </row>
    <row r="21" spans="1:3" ht="22.5" customHeight="1" thickBot="1">
      <c r="A21" s="16"/>
      <c r="B21" s="23" t="s">
        <v>12</v>
      </c>
      <c r="C21" s="17">
        <v>42218</v>
      </c>
    </row>
    <row r="22" spans="1:3" ht="16.5" thickBot="1">
      <c r="A22" s="18"/>
      <c r="B22" s="14" t="s">
        <v>16</v>
      </c>
      <c r="C22" s="19">
        <f>C6+C7-C13</f>
        <v>945013.28</v>
      </c>
    </row>
    <row r="23" ht="15">
      <c r="C23" s="4"/>
    </row>
    <row r="24" ht="15">
      <c r="C24" s="4"/>
    </row>
    <row r="26" ht="15">
      <c r="B26" s="25"/>
    </row>
    <row r="28" ht="15">
      <c r="B28" s="2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2023-11-04T08:45:24Z</cp:lastPrinted>
  <dcterms:created xsi:type="dcterms:W3CDTF">2021-02-13T14:53:01Z</dcterms:created>
  <dcterms:modified xsi:type="dcterms:W3CDTF">2023-11-04T08:45:51Z</dcterms:modified>
  <cp:category/>
  <cp:version/>
  <cp:contentType/>
  <cp:contentStatus/>
</cp:coreProperties>
</file>